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manenergysolutions-my.sharepoint.com/personal/otmar_krumpholz_man-es_com/Documents/Desktop/Dateien/BKV/BKV Vorlagen/"/>
    </mc:Choice>
  </mc:AlternateContent>
  <xr:revisionPtr revIDLastSave="18" documentId="8_{71BC1586-AFE1-459F-8D0B-C50231F9247E}" xr6:coauthVersionLast="47" xr6:coauthVersionMax="47" xr10:uidLastSave="{7D9CBAB5-CA9C-4120-84DF-D242251B627A}"/>
  <bookViews>
    <workbookView xWindow="28692" yWindow="-108" windowWidth="29016" windowHeight="17616" xr2:uid="{00000000-000D-0000-FFFF-FFFF00000000}"/>
  </bookViews>
  <sheets>
    <sheet name="Augsbur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H7" i="1"/>
  <c r="G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7" i="1"/>
  <c r="J63" i="1" l="1"/>
  <c r="D63" i="1" s="1"/>
  <c r="J24" i="1"/>
  <c r="D24" i="1" s="1"/>
  <c r="J44" i="1"/>
  <c r="D44" i="1" s="1"/>
  <c r="J64" i="1"/>
  <c r="D64" i="1" s="1"/>
  <c r="J23" i="1"/>
  <c r="J25" i="1"/>
  <c r="D25" i="1" s="1"/>
  <c r="J45" i="1"/>
  <c r="D45" i="1" s="1"/>
  <c r="J43" i="1"/>
  <c r="G65" i="1"/>
  <c r="J26" i="1"/>
  <c r="D26" i="1" s="1"/>
  <c r="J46" i="1"/>
  <c r="D46" i="1" s="1"/>
  <c r="J29" i="1"/>
  <c r="D29" i="1" s="1"/>
  <c r="J50" i="1"/>
  <c r="D50" i="1" s="1"/>
  <c r="J20" i="1"/>
  <c r="D20" i="1" s="1"/>
  <c r="J40" i="1"/>
  <c r="D40" i="1" s="1"/>
  <c r="J60" i="1"/>
  <c r="D60" i="1" s="1"/>
  <c r="J27" i="1"/>
  <c r="D27" i="1" s="1"/>
  <c r="J28" i="1"/>
  <c r="D28" i="1" s="1"/>
  <c r="J51" i="1"/>
  <c r="D51" i="1" s="1"/>
  <c r="J21" i="1"/>
  <c r="D21" i="1" s="1"/>
  <c r="J41" i="1"/>
  <c r="D41" i="1" s="1"/>
  <c r="J61" i="1"/>
  <c r="D61" i="1" s="1"/>
  <c r="J30" i="1"/>
  <c r="D30" i="1" s="1"/>
  <c r="J22" i="1"/>
  <c r="D22" i="1" s="1"/>
  <c r="J42" i="1"/>
  <c r="D42" i="1" s="1"/>
  <c r="J62" i="1"/>
  <c r="D62" i="1" s="1"/>
  <c r="D23" i="1"/>
  <c r="D43" i="1"/>
  <c r="J52" i="1"/>
  <c r="D52" i="1" s="1"/>
  <c r="J31" i="1"/>
  <c r="D31" i="1" s="1"/>
  <c r="J32" i="1"/>
  <c r="D32" i="1" s="1"/>
  <c r="J33" i="1"/>
  <c r="D33" i="1" s="1"/>
  <c r="J53" i="1"/>
  <c r="D53" i="1" s="1"/>
  <c r="J14" i="1"/>
  <c r="D14" i="1" s="1"/>
  <c r="J54" i="1"/>
  <c r="D54" i="1" s="1"/>
  <c r="J15" i="1"/>
  <c r="D15" i="1" s="1"/>
  <c r="J35" i="1"/>
  <c r="D35" i="1" s="1"/>
  <c r="J55" i="1"/>
  <c r="D55" i="1" s="1"/>
  <c r="J48" i="1"/>
  <c r="D48" i="1" s="1"/>
  <c r="J49" i="1"/>
  <c r="D49" i="1" s="1"/>
  <c r="J10" i="1"/>
  <c r="D10" i="1" s="1"/>
  <c r="J12" i="1"/>
  <c r="D12" i="1" s="1"/>
  <c r="J13" i="1"/>
  <c r="D13" i="1" s="1"/>
  <c r="J34" i="1"/>
  <c r="D34" i="1" s="1"/>
  <c r="J16" i="1"/>
  <c r="D16" i="1" s="1"/>
  <c r="J36" i="1"/>
  <c r="D36" i="1" s="1"/>
  <c r="J56" i="1"/>
  <c r="D56" i="1" s="1"/>
  <c r="J47" i="1"/>
  <c r="D47" i="1" s="1"/>
  <c r="J11" i="1"/>
  <c r="D11" i="1" s="1"/>
  <c r="J17" i="1"/>
  <c r="D17" i="1" s="1"/>
  <c r="J37" i="1"/>
  <c r="D37" i="1" s="1"/>
  <c r="J57" i="1"/>
  <c r="D57" i="1" s="1"/>
  <c r="J18" i="1"/>
  <c r="D18" i="1" s="1"/>
  <c r="J38" i="1"/>
  <c r="D38" i="1" s="1"/>
  <c r="J58" i="1"/>
  <c r="D58" i="1" s="1"/>
  <c r="J19" i="1"/>
  <c r="D19" i="1" s="1"/>
  <c r="J39" i="1"/>
  <c r="D39" i="1" s="1"/>
  <c r="J59" i="1"/>
  <c r="D59" i="1" s="1"/>
  <c r="J8" i="1"/>
  <c r="D8" i="1" s="1"/>
  <c r="J9" i="1"/>
  <c r="D9" i="1" s="1"/>
  <c r="I7" i="1"/>
  <c r="E65" i="1"/>
  <c r="L65" i="1"/>
  <c r="M65" i="1"/>
  <c r="N65" i="1"/>
  <c r="P65" i="1"/>
  <c r="Q65" i="1"/>
  <c r="J7" i="1" l="1"/>
  <c r="I65" i="1"/>
  <c r="H65" i="1"/>
  <c r="D7" i="1" l="1"/>
  <c r="D65" i="1" s="1"/>
  <c r="J65" i="1"/>
</calcChain>
</file>

<file path=xl/sharedStrings.xml><?xml version="1.0" encoding="utf-8"?>
<sst xmlns="http://schemas.openxmlformats.org/spreadsheetml/2006/main" count="26" uniqueCount="26">
  <si>
    <t>BKV-Nr.</t>
  </si>
  <si>
    <t>Ortsverein</t>
  </si>
  <si>
    <t>Beitrag</t>
  </si>
  <si>
    <t>Versicherung</t>
  </si>
  <si>
    <t>Schießsport</t>
  </si>
  <si>
    <t>Mitglieder gesamt</t>
  </si>
  <si>
    <t>Kreis-verband   €</t>
  </si>
  <si>
    <t>Bezirks-verband   €</t>
  </si>
  <si>
    <t>Landes-verband         €</t>
  </si>
  <si>
    <t>Gesamt           €</t>
  </si>
  <si>
    <t>Mitglieder   €</t>
  </si>
  <si>
    <t>Utensilien   €</t>
  </si>
  <si>
    <t>Fahnen       €</t>
  </si>
  <si>
    <t>Reservisten</t>
  </si>
  <si>
    <t>Schützen</t>
  </si>
  <si>
    <t>Summe</t>
  </si>
  <si>
    <t>Stand:</t>
  </si>
  <si>
    <t xml:space="preserve">Bayerische Kameraden- und Soldatenvereinigung (BKV) e.V. </t>
  </si>
  <si>
    <t>Kreisverband X</t>
  </si>
  <si>
    <t>VSVSKV Musterdorf</t>
  </si>
  <si>
    <t>BKV Versi.
1 = ja
0 = nein</t>
  </si>
  <si>
    <t>Gesamt-
betrag</t>
  </si>
  <si>
    <t>KSK Kameradenhofen</t>
  </si>
  <si>
    <t>grün = Felder zum ausfüllen</t>
  </si>
  <si>
    <t>Stärkemeldung 2025</t>
  </si>
  <si>
    <t>KSV Musterhofen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</si>
</sst>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7]_-;\-* #,##0.00\ [$€-407]_-;_-* &quot;-&quot;??\ [$€-407]_-;_-@_-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name val="Times New Roman"/>
      <family val="1"/>
    </font>
    <font>
      <sz val="10"/>
      <name val="Times New Roman"/>
      <family val="1"/>
    </font>
    <font>
      <sz val="20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1"/>
      <name val="Times New Roman"/>
      <family val="1"/>
    </font>
    <font>
      <sz val="20"/>
      <name val="Arial"/>
      <family val="2"/>
    </font>
    <font>
      <sz val="16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1"/>
      <color indexed="55"/>
      <name val="Calibri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0" tint="-0.34998626667073579"/>
      <name val="Calibri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B05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90">
    <xf numFmtId="0" fontId="0" fillId="0" borderId="0" xfId="0"/>
    <xf numFmtId="0" fontId="0" fillId="2" borderId="0" xfId="0" applyFill="1" applyAlignment="1"/>
    <xf numFmtId="0" fontId="0" fillId="0" borderId="0" xfId="0" applyAlignment="1"/>
    <xf numFmtId="0" fontId="6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164" fontId="7" fillId="0" borderId="6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Continuous" vertical="center"/>
    </xf>
    <xf numFmtId="0" fontId="7" fillId="0" borderId="10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6" fillId="3" borderId="12" xfId="0" applyFont="1" applyFill="1" applyBorder="1" applyAlignment="1">
      <alignment horizontal="centerContinuous" vertical="center" wrapText="1"/>
    </xf>
    <xf numFmtId="0" fontId="6" fillId="3" borderId="13" xfId="0" applyFont="1" applyFill="1" applyBorder="1" applyAlignment="1">
      <alignment horizontal="centerContinuous" vertical="center" wrapText="1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1" xfId="0" applyFont="1" applyFill="1" applyBorder="1" applyAlignment="1">
      <alignment horizontal="centerContinuous" vertical="center"/>
    </xf>
    <xf numFmtId="0" fontId="7" fillId="3" borderId="12" xfId="0" applyFont="1" applyFill="1" applyBorder="1" applyAlignment="1">
      <alignment horizontal="centerContinuous"/>
    </xf>
    <xf numFmtId="0" fontId="2" fillId="0" borderId="0" xfId="0" applyFont="1" applyFill="1" applyAlignment="1" applyProtection="1">
      <alignment horizontal="centerContinuous" vertical="center" wrapText="1"/>
      <protection locked="0"/>
    </xf>
    <xf numFmtId="0" fontId="3" fillId="0" borderId="0" xfId="0" applyFont="1" applyFill="1" applyAlignment="1">
      <alignment horizontal="centerContinuous" vertical="center" wrapText="1"/>
    </xf>
    <xf numFmtId="0" fontId="4" fillId="0" borderId="0" xfId="0" applyFont="1" applyFill="1" applyAlignment="1" applyProtection="1">
      <alignment horizontal="centerContinuous" vertical="center" wrapText="1"/>
      <protection locked="0"/>
    </xf>
    <xf numFmtId="0" fontId="9" fillId="0" borderId="0" xfId="0" applyFont="1" applyFill="1" applyAlignment="1">
      <alignment horizontal="centerContinuous" vertical="center"/>
    </xf>
    <xf numFmtId="0" fontId="5" fillId="0" borderId="5" xfId="0" applyFont="1" applyFill="1" applyBorder="1" applyAlignment="1">
      <alignment horizontal="right" vertical="top" wrapText="1"/>
    </xf>
    <xf numFmtId="0" fontId="6" fillId="3" borderId="7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horizontal="centerContinuous" vertical="center"/>
    </xf>
    <xf numFmtId="0" fontId="11" fillId="2" borderId="0" xfId="0" applyFont="1" applyFill="1" applyBorder="1" applyAlignment="1">
      <alignment horizontal="right" vertical="center"/>
    </xf>
    <xf numFmtId="0" fontId="11" fillId="0" borderId="0" xfId="0" applyFont="1" applyAlignment="1"/>
    <xf numFmtId="0" fontId="8" fillId="0" borderId="14" xfId="0" applyFont="1" applyFill="1" applyBorder="1" applyAlignment="1">
      <alignment horizontal="right" vertical="center" wrapText="1"/>
    </xf>
    <xf numFmtId="0" fontId="13" fillId="3" borderId="13" xfId="0" applyFont="1" applyFill="1" applyBorder="1" applyAlignment="1">
      <alignment horizontal="centerContinuous"/>
    </xf>
    <xf numFmtId="0" fontId="0" fillId="2" borderId="0" xfId="0" applyFont="1" applyFill="1" applyBorder="1" applyAlignment="1">
      <alignment horizontal="right" vertical="center"/>
    </xf>
    <xf numFmtId="0" fontId="0" fillId="0" borderId="0" xfId="0" applyFont="1" applyAlignment="1"/>
    <xf numFmtId="44" fontId="3" fillId="0" borderId="0" xfId="2" applyFont="1" applyFill="1" applyAlignment="1">
      <alignment horizontal="centerContinuous" vertical="center" wrapText="1"/>
    </xf>
    <xf numFmtId="44" fontId="9" fillId="0" borderId="0" xfId="2" applyFont="1" applyFill="1" applyAlignment="1">
      <alignment horizontal="centerContinuous" vertical="center"/>
    </xf>
    <xf numFmtId="44" fontId="6" fillId="3" borderId="7" xfId="2" applyFont="1" applyFill="1" applyBorder="1" applyAlignment="1">
      <alignment horizontal="center" vertical="center"/>
    </xf>
    <xf numFmtId="44" fontId="7" fillId="0" borderId="8" xfId="2" applyFont="1" applyFill="1" applyBorder="1" applyAlignment="1">
      <alignment horizontal="center" vertical="center"/>
    </xf>
    <xf numFmtId="44" fontId="0" fillId="0" borderId="0" xfId="2" applyFont="1" applyAlignment="1"/>
    <xf numFmtId="0" fontId="16" fillId="0" borderId="6" xfId="0" applyFont="1" applyFill="1" applyBorder="1" applyAlignment="1">
      <alignment horizontal="right" vertical="center"/>
    </xf>
    <xf numFmtId="0" fontId="17" fillId="2" borderId="2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1" fillId="2" borderId="2" xfId="0" applyNumberFormat="1" applyFont="1" applyFill="1" applyBorder="1" applyAlignment="1">
      <alignment horizontal="right" vertical="center"/>
    </xf>
    <xf numFmtId="0" fontId="11" fillId="5" borderId="2" xfId="0" applyFont="1" applyFill="1" applyBorder="1" applyAlignment="1">
      <alignment horizontal="right" vertical="center"/>
    </xf>
    <xf numFmtId="164" fontId="11" fillId="5" borderId="2" xfId="0" applyNumberFormat="1" applyFont="1" applyFill="1" applyBorder="1" applyAlignment="1">
      <alignment horizontal="right" vertical="center"/>
    </xf>
    <xf numFmtId="0" fontId="18" fillId="2" borderId="2" xfId="0" applyFont="1" applyFill="1" applyBorder="1" applyAlignment="1">
      <alignment horizontal="right" vertical="center"/>
    </xf>
    <xf numFmtId="164" fontId="18" fillId="2" borderId="2" xfId="0" applyNumberFormat="1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right" vertical="center"/>
    </xf>
    <xf numFmtId="164" fontId="18" fillId="2" borderId="3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44" fontId="0" fillId="0" borderId="0" xfId="2" applyFont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44" fontId="3" fillId="6" borderId="2" xfId="2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right" vertical="center"/>
    </xf>
    <xf numFmtId="0" fontId="18" fillId="6" borderId="2" xfId="0" applyFont="1" applyFill="1" applyBorder="1" applyAlignment="1">
      <alignment horizontal="right" vertical="center"/>
    </xf>
    <xf numFmtId="0" fontId="14" fillId="6" borderId="2" xfId="0" applyFont="1" applyFill="1" applyBorder="1" applyAlignment="1">
      <alignment horizontal="center"/>
    </xf>
    <xf numFmtId="164" fontId="8" fillId="4" borderId="2" xfId="2" applyNumberFormat="1" applyFont="1" applyFill="1" applyBorder="1" applyAlignment="1">
      <alignment horizontal="center"/>
    </xf>
    <xf numFmtId="164" fontId="11" fillId="0" borderId="11" xfId="0" applyNumberFormat="1" applyFont="1" applyBorder="1" applyAlignment="1">
      <alignment horizontal="right" vertical="center"/>
    </xf>
    <xf numFmtId="165" fontId="3" fillId="6" borderId="15" xfId="0" applyNumberFormat="1" applyFont="1" applyFill="1" applyBorder="1" applyAlignment="1">
      <alignment horizontal="center" vertical="center" wrapText="1"/>
    </xf>
    <xf numFmtId="164" fontId="11" fillId="6" borderId="2" xfId="0" applyNumberFormat="1" applyFont="1" applyFill="1" applyBorder="1" applyAlignment="1">
      <alignment horizontal="right" vertical="center"/>
    </xf>
    <xf numFmtId="164" fontId="18" fillId="6" borderId="2" xfId="0" applyNumberFormat="1" applyFont="1" applyFill="1" applyBorder="1" applyAlignment="1">
      <alignment horizontal="right" vertical="center"/>
    </xf>
    <xf numFmtId="164" fontId="18" fillId="6" borderId="3" xfId="0" applyNumberFormat="1" applyFont="1" applyFill="1" applyBorder="1" applyAlignment="1">
      <alignment horizontal="right" vertical="center"/>
    </xf>
    <xf numFmtId="0" fontId="18" fillId="6" borderId="3" xfId="0" applyFont="1" applyFill="1" applyBorder="1" applyAlignment="1">
      <alignment horizontal="right" vertical="center"/>
    </xf>
    <xf numFmtId="0" fontId="19" fillId="0" borderId="0" xfId="0" applyFont="1" applyFill="1" applyAlignment="1">
      <alignment horizontal="centerContinuous" vertical="center"/>
    </xf>
    <xf numFmtId="0" fontId="8" fillId="0" borderId="5" xfId="0" applyFont="1" applyFill="1" applyBorder="1" applyAlignment="1">
      <alignment horizontal="left" vertical="top" wrapText="1"/>
    </xf>
    <xf numFmtId="0" fontId="14" fillId="7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2" xfId="0" applyFill="1" applyBorder="1" applyAlignment="1"/>
    <xf numFmtId="0" fontId="6" fillId="3" borderId="14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/>
    </xf>
    <xf numFmtId="0" fontId="0" fillId="7" borderId="16" xfId="0" applyFill="1" applyBorder="1" applyAlignment="1">
      <alignment horizontal="right" vertical="top" wrapText="1"/>
    </xf>
    <xf numFmtId="0" fontId="5" fillId="6" borderId="17" xfId="0" applyFont="1" applyFill="1" applyBorder="1" applyAlignment="1">
      <alignment horizontal="right" vertical="top" wrapText="1"/>
    </xf>
    <xf numFmtId="14" fontId="8" fillId="7" borderId="5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Continuous" vertical="center" wrapText="1"/>
    </xf>
    <xf numFmtId="44" fontId="5" fillId="7" borderId="2" xfId="2" applyFont="1" applyFill="1" applyBorder="1" applyAlignment="1">
      <alignment horizontal="centerContinuous" vertical="center" wrapText="1"/>
    </xf>
    <xf numFmtId="7" fontId="7" fillId="8" borderId="6" xfId="1" applyNumberFormat="1" applyFont="1" applyFill="1" applyBorder="1" applyAlignment="1" applyProtection="1">
      <alignment horizontal="right" vertical="center"/>
      <protection locked="0" hidden="1"/>
    </xf>
    <xf numFmtId="164" fontId="7" fillId="8" borderId="6" xfId="0" applyNumberFormat="1" applyFont="1" applyFill="1" applyBorder="1" applyAlignment="1">
      <alignment horizontal="right" vertical="center"/>
    </xf>
    <xf numFmtId="164" fontId="7" fillId="8" borderId="6" xfId="0" applyNumberFormat="1" applyFont="1" applyFill="1" applyBorder="1" applyAlignment="1" applyProtection="1">
      <alignment horizontal="right" vertical="center"/>
      <protection locked="0" hidden="1"/>
    </xf>
    <xf numFmtId="164" fontId="7" fillId="8" borderId="6" xfId="1" applyNumberFormat="1" applyFont="1" applyFill="1" applyBorder="1" applyAlignment="1" applyProtection="1">
      <alignment horizontal="right" vertical="center"/>
      <protection locked="0" hidden="1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R65"/>
  <sheetViews>
    <sheetView tabSelected="1" zoomScale="80" zoomScaleNormal="80" workbookViewId="0">
      <selection activeCell="N2" sqref="N2"/>
    </sheetView>
  </sheetViews>
  <sheetFormatPr baseColWidth="10" defaultColWidth="0" defaultRowHeight="0" customHeight="1" zeroHeight="1" x14ac:dyDescent="0.3"/>
  <cols>
    <col min="1" max="1" width="8" style="2" customWidth="1"/>
    <col min="2" max="2" width="31.5546875" style="2" customWidth="1"/>
    <col min="3" max="3" width="10.77734375" style="2" customWidth="1"/>
    <col min="4" max="4" width="10.77734375" style="44" customWidth="1"/>
    <col min="5" max="5" width="7.109375" style="2" customWidth="1"/>
    <col min="6" max="6" width="0.88671875" style="1" customWidth="1"/>
    <col min="7" max="7" width="10.5546875" style="2" customWidth="1"/>
    <col min="8" max="8" width="11.5546875" style="2" customWidth="1"/>
    <col min="9" max="10" width="10.6640625" style="2" customWidth="1"/>
    <col min="11" max="11" width="0.88671875" style="1" customWidth="1"/>
    <col min="12" max="12" width="10.6640625" style="2" customWidth="1"/>
    <col min="13" max="14" width="8.6640625" style="2" customWidth="1"/>
    <col min="15" max="15" width="0.88671875" style="2" customWidth="1"/>
    <col min="16" max="16" width="10" style="2" customWidth="1"/>
    <col min="17" max="17" width="8" style="2" customWidth="1"/>
    <col min="18" max="18" width="0.88671875" style="1" customWidth="1"/>
    <col min="19" max="16384" width="0" style="2" hidden="1"/>
  </cols>
  <sheetData>
    <row r="1" spans="1:18" ht="60" customHeight="1" x14ac:dyDescent="0.3">
      <c r="A1" s="27" t="s">
        <v>17</v>
      </c>
      <c r="B1" s="28"/>
      <c r="C1" s="28"/>
      <c r="D1" s="40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8" ht="25.8" thickBot="1" x14ac:dyDescent="0.35">
      <c r="A2" s="29" t="s">
        <v>24</v>
      </c>
      <c r="B2" s="72"/>
      <c r="C2" s="30"/>
      <c r="D2" s="41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8" ht="18.75" customHeight="1" thickBot="1" x14ac:dyDescent="0.35">
      <c r="A3" s="84" t="s">
        <v>18</v>
      </c>
      <c r="B3" s="84"/>
      <c r="C3" s="84"/>
      <c r="D3" s="85"/>
      <c r="E3" s="84"/>
      <c r="F3" s="84"/>
      <c r="G3" s="84"/>
      <c r="H3" s="84"/>
      <c r="I3" s="36" t="s">
        <v>16</v>
      </c>
      <c r="J3" s="83">
        <v>45292</v>
      </c>
      <c r="K3" s="31"/>
      <c r="L3" s="81"/>
      <c r="M3" s="82"/>
      <c r="N3" s="73" t="s">
        <v>23</v>
      </c>
      <c r="O3" s="73"/>
      <c r="P3" s="73"/>
      <c r="Q3" s="73"/>
    </row>
    <row r="4" spans="1:18" ht="14.4" x14ac:dyDescent="0.3">
      <c r="A4" s="20" t="s">
        <v>0</v>
      </c>
      <c r="B4" s="20" t="s">
        <v>1</v>
      </c>
      <c r="C4" s="32"/>
      <c r="D4" s="42"/>
      <c r="E4" s="11"/>
      <c r="F4" s="12"/>
      <c r="G4" s="22" t="s">
        <v>2</v>
      </c>
      <c r="H4" s="23"/>
      <c r="I4" s="23"/>
      <c r="J4" s="24"/>
      <c r="K4" s="3"/>
      <c r="L4" s="79" t="s">
        <v>3</v>
      </c>
      <c r="M4" s="80"/>
      <c r="N4" s="25"/>
      <c r="O4" s="13"/>
      <c r="P4" s="26" t="s">
        <v>4</v>
      </c>
      <c r="Q4" s="37"/>
    </row>
    <row r="5" spans="1:18" ht="43.2" x14ac:dyDescent="0.3">
      <c r="A5" s="21"/>
      <c r="B5" s="21"/>
      <c r="C5" s="56" t="s">
        <v>20</v>
      </c>
      <c r="D5" s="57" t="s">
        <v>21</v>
      </c>
      <c r="E5" s="5" t="s">
        <v>5</v>
      </c>
      <c r="F5" s="6"/>
      <c r="G5" s="7" t="s">
        <v>6</v>
      </c>
      <c r="H5" s="7" t="s">
        <v>7</v>
      </c>
      <c r="I5" s="7" t="s">
        <v>8</v>
      </c>
      <c r="J5" s="7" t="s">
        <v>9</v>
      </c>
      <c r="K5" s="4"/>
      <c r="L5" s="7" t="s">
        <v>10</v>
      </c>
      <c r="M5" s="7" t="s">
        <v>11</v>
      </c>
      <c r="N5" s="7" t="s">
        <v>12</v>
      </c>
      <c r="O5" s="4"/>
      <c r="P5" s="8" t="s">
        <v>13</v>
      </c>
      <c r="Q5" s="8" t="s">
        <v>14</v>
      </c>
      <c r="R5" s="9"/>
    </row>
    <row r="6" spans="1:18" ht="14.4" x14ac:dyDescent="0.3">
      <c r="A6" s="21"/>
      <c r="B6" s="21"/>
      <c r="C6" s="56"/>
      <c r="D6" s="57"/>
      <c r="E6" s="58"/>
      <c r="F6" s="6"/>
      <c r="G6" s="67">
        <v>0.25</v>
      </c>
      <c r="H6" s="61">
        <v>0.1</v>
      </c>
      <c r="I6" s="59"/>
      <c r="J6" s="59"/>
      <c r="K6" s="4"/>
      <c r="L6" s="59"/>
      <c r="M6" s="59"/>
      <c r="N6" s="59"/>
      <c r="O6" s="4"/>
      <c r="P6" s="60"/>
      <c r="Q6" s="60"/>
      <c r="R6" s="9"/>
    </row>
    <row r="7" spans="1:18" ht="14.4" x14ac:dyDescent="0.3">
      <c r="A7" s="74">
        <v>12345</v>
      </c>
      <c r="B7" s="74" t="s">
        <v>19</v>
      </c>
      <c r="C7" s="64">
        <v>1</v>
      </c>
      <c r="D7" s="65">
        <f>J7+L7+M7+N7</f>
        <v>252</v>
      </c>
      <c r="E7" s="62">
        <v>100</v>
      </c>
      <c r="F7" s="47"/>
      <c r="G7" s="66">
        <f>E7*G6</f>
        <v>25</v>
      </c>
      <c r="H7" s="48">
        <f>E7*H6</f>
        <v>10</v>
      </c>
      <c r="I7" s="48">
        <f>SUM(E7*0.55)</f>
        <v>55.000000000000007</v>
      </c>
      <c r="J7" s="48">
        <f>SUM(G7:I7)</f>
        <v>90</v>
      </c>
      <c r="K7" s="49"/>
      <c r="L7" s="48">
        <f>C7*E7*1.5</f>
        <v>150</v>
      </c>
      <c r="M7" s="68">
        <v>0</v>
      </c>
      <c r="N7" s="68">
        <v>12</v>
      </c>
      <c r="O7" s="46"/>
      <c r="P7" s="62">
        <v>21</v>
      </c>
      <c r="Q7" s="62">
        <v>3</v>
      </c>
      <c r="R7" s="10"/>
    </row>
    <row r="8" spans="1:18" ht="14.4" x14ac:dyDescent="0.3">
      <c r="A8" s="74">
        <v>12344</v>
      </c>
      <c r="B8" s="74" t="s">
        <v>22</v>
      </c>
      <c r="C8" s="64">
        <v>0</v>
      </c>
      <c r="D8" s="65">
        <f t="shared" ref="D8:D64" si="0">J8+L8+M8+N8</f>
        <v>9</v>
      </c>
      <c r="E8" s="62">
        <v>10</v>
      </c>
      <c r="F8" s="47"/>
      <c r="G8" s="48">
        <f>E8*G6</f>
        <v>2.5</v>
      </c>
      <c r="H8" s="48">
        <f>E8*H6</f>
        <v>1</v>
      </c>
      <c r="I8" s="48">
        <f t="shared" ref="I8:I64" si="1">SUM(E8*0.55)</f>
        <v>5.5</v>
      </c>
      <c r="J8" s="48">
        <f t="shared" ref="J8:J64" si="2">SUM(G8:I8)</f>
        <v>9</v>
      </c>
      <c r="K8" s="49"/>
      <c r="L8" s="48">
        <f t="shared" ref="L8:L64" si="3">C8*E8*1.5</f>
        <v>0</v>
      </c>
      <c r="M8" s="68"/>
      <c r="N8" s="68"/>
      <c r="O8" s="47"/>
      <c r="P8" s="62"/>
      <c r="Q8" s="62"/>
      <c r="R8" s="10"/>
    </row>
    <row r="9" spans="1:18" ht="14.4" x14ac:dyDescent="0.3">
      <c r="A9" s="74">
        <v>12346</v>
      </c>
      <c r="B9" s="74" t="s">
        <v>25</v>
      </c>
      <c r="C9" s="64">
        <v>1</v>
      </c>
      <c r="D9" s="65">
        <f t="shared" si="0"/>
        <v>24</v>
      </c>
      <c r="E9" s="62">
        <v>10</v>
      </c>
      <c r="F9" s="47"/>
      <c r="G9" s="48">
        <f>E9*G6</f>
        <v>2.5</v>
      </c>
      <c r="H9" s="48">
        <f>E9*H6</f>
        <v>1</v>
      </c>
      <c r="I9" s="48">
        <f t="shared" si="1"/>
        <v>5.5</v>
      </c>
      <c r="J9" s="48">
        <f t="shared" si="2"/>
        <v>9</v>
      </c>
      <c r="K9" s="49"/>
      <c r="L9" s="48">
        <f t="shared" si="3"/>
        <v>15</v>
      </c>
      <c r="M9" s="68"/>
      <c r="N9" s="68"/>
      <c r="O9" s="47"/>
      <c r="P9" s="62"/>
      <c r="Q9" s="62"/>
      <c r="R9" s="10"/>
    </row>
    <row r="10" spans="1:18" s="39" customFormat="1" ht="14.4" x14ac:dyDescent="0.3">
      <c r="A10" s="74"/>
      <c r="B10" s="75"/>
      <c r="C10" s="64"/>
      <c r="D10" s="65">
        <f t="shared" si="0"/>
        <v>0</v>
      </c>
      <c r="E10" s="62"/>
      <c r="F10" s="47"/>
      <c r="G10" s="48">
        <f>E10*G6</f>
        <v>0</v>
      </c>
      <c r="H10" s="48">
        <f>E10*H6</f>
        <v>0</v>
      </c>
      <c r="I10" s="48">
        <f t="shared" si="1"/>
        <v>0</v>
      </c>
      <c r="J10" s="48">
        <f t="shared" si="2"/>
        <v>0</v>
      </c>
      <c r="K10" s="49"/>
      <c r="L10" s="48">
        <f t="shared" si="3"/>
        <v>0</v>
      </c>
      <c r="M10" s="68"/>
      <c r="N10" s="68"/>
      <c r="O10" s="47"/>
      <c r="P10" s="62"/>
      <c r="Q10" s="62"/>
      <c r="R10" s="38"/>
    </row>
    <row r="11" spans="1:18" ht="14.4" x14ac:dyDescent="0.3">
      <c r="A11" s="74"/>
      <c r="B11" s="74"/>
      <c r="C11" s="64"/>
      <c r="D11" s="65">
        <f t="shared" si="0"/>
        <v>0</v>
      </c>
      <c r="E11" s="62"/>
      <c r="F11" s="47"/>
      <c r="G11" s="48">
        <f>E11*G6</f>
        <v>0</v>
      </c>
      <c r="H11" s="48">
        <f>E11*H6</f>
        <v>0</v>
      </c>
      <c r="I11" s="48">
        <f t="shared" si="1"/>
        <v>0</v>
      </c>
      <c r="J11" s="48">
        <f t="shared" si="2"/>
        <v>0</v>
      </c>
      <c r="K11" s="49"/>
      <c r="L11" s="48">
        <f t="shared" si="3"/>
        <v>0</v>
      </c>
      <c r="M11" s="68"/>
      <c r="N11" s="68"/>
      <c r="O11" s="47"/>
      <c r="P11" s="62"/>
      <c r="Q11" s="62"/>
      <c r="R11" s="10"/>
    </row>
    <row r="12" spans="1:18" ht="14.4" x14ac:dyDescent="0.3">
      <c r="A12" s="74"/>
      <c r="B12" s="75"/>
      <c r="C12" s="64"/>
      <c r="D12" s="65">
        <f t="shared" si="0"/>
        <v>0</v>
      </c>
      <c r="E12" s="62"/>
      <c r="F12" s="47"/>
      <c r="G12" s="48">
        <f>E12*G6</f>
        <v>0</v>
      </c>
      <c r="H12" s="48">
        <f>E12*H6</f>
        <v>0</v>
      </c>
      <c r="I12" s="48">
        <f t="shared" si="1"/>
        <v>0</v>
      </c>
      <c r="J12" s="48">
        <f t="shared" si="2"/>
        <v>0</v>
      </c>
      <c r="K12" s="49"/>
      <c r="L12" s="48">
        <f t="shared" si="3"/>
        <v>0</v>
      </c>
      <c r="M12" s="68"/>
      <c r="N12" s="68"/>
      <c r="O12" s="47"/>
      <c r="P12" s="62"/>
      <c r="Q12" s="62"/>
      <c r="R12" s="10"/>
    </row>
    <row r="13" spans="1:18" ht="14.4" x14ac:dyDescent="0.3">
      <c r="A13" s="74"/>
      <c r="B13" s="74"/>
      <c r="C13" s="64"/>
      <c r="D13" s="65">
        <f t="shared" si="0"/>
        <v>0</v>
      </c>
      <c r="E13" s="62"/>
      <c r="F13" s="47"/>
      <c r="G13" s="48">
        <f>E13*G6</f>
        <v>0</v>
      </c>
      <c r="H13" s="48">
        <f>E13*H6</f>
        <v>0</v>
      </c>
      <c r="I13" s="48">
        <f t="shared" si="1"/>
        <v>0</v>
      </c>
      <c r="J13" s="48">
        <f t="shared" si="2"/>
        <v>0</v>
      </c>
      <c r="K13" s="49"/>
      <c r="L13" s="48">
        <f t="shared" si="3"/>
        <v>0</v>
      </c>
      <c r="M13" s="68"/>
      <c r="N13" s="68"/>
      <c r="O13" s="47"/>
      <c r="P13" s="62"/>
      <c r="Q13" s="62"/>
      <c r="R13" s="10"/>
    </row>
    <row r="14" spans="1:18" ht="14.4" x14ac:dyDescent="0.3">
      <c r="A14" s="74"/>
      <c r="B14" s="74"/>
      <c r="C14" s="64"/>
      <c r="D14" s="65">
        <f t="shared" si="0"/>
        <v>0</v>
      </c>
      <c r="E14" s="62"/>
      <c r="F14" s="47"/>
      <c r="G14" s="48">
        <f>E14*G6</f>
        <v>0</v>
      </c>
      <c r="H14" s="48">
        <f>E14*H6</f>
        <v>0</v>
      </c>
      <c r="I14" s="48">
        <f t="shared" si="1"/>
        <v>0</v>
      </c>
      <c r="J14" s="48">
        <f t="shared" si="2"/>
        <v>0</v>
      </c>
      <c r="K14" s="49"/>
      <c r="L14" s="48">
        <f t="shared" si="3"/>
        <v>0</v>
      </c>
      <c r="M14" s="68"/>
      <c r="N14" s="68"/>
      <c r="O14" s="47"/>
      <c r="P14" s="62"/>
      <c r="Q14" s="62"/>
      <c r="R14" s="10"/>
    </row>
    <row r="15" spans="1:18" ht="14.4" x14ac:dyDescent="0.3">
      <c r="A15" s="76"/>
      <c r="B15" s="76"/>
      <c r="C15" s="64"/>
      <c r="D15" s="65">
        <f t="shared" si="0"/>
        <v>0</v>
      </c>
      <c r="E15" s="62"/>
      <c r="F15" s="47"/>
      <c r="G15" s="48">
        <f>E15*G6</f>
        <v>0</v>
      </c>
      <c r="H15" s="48">
        <f>E15*H6</f>
        <v>0</v>
      </c>
      <c r="I15" s="48">
        <f t="shared" si="1"/>
        <v>0</v>
      </c>
      <c r="J15" s="48">
        <f t="shared" si="2"/>
        <v>0</v>
      </c>
      <c r="K15" s="49"/>
      <c r="L15" s="48">
        <f t="shared" si="3"/>
        <v>0</v>
      </c>
      <c r="M15" s="68"/>
      <c r="N15" s="68"/>
      <c r="O15" s="47"/>
      <c r="P15" s="62"/>
      <c r="Q15" s="62"/>
      <c r="R15" s="10"/>
    </row>
    <row r="16" spans="1:18" ht="14.4" x14ac:dyDescent="0.3">
      <c r="A16" s="74"/>
      <c r="B16" s="74"/>
      <c r="C16" s="64"/>
      <c r="D16" s="65">
        <f t="shared" si="0"/>
        <v>0</v>
      </c>
      <c r="E16" s="62"/>
      <c r="F16" s="47"/>
      <c r="G16" s="48">
        <f>E16*G6</f>
        <v>0</v>
      </c>
      <c r="H16" s="48">
        <f>E16*H6</f>
        <v>0</v>
      </c>
      <c r="I16" s="48">
        <f t="shared" si="1"/>
        <v>0</v>
      </c>
      <c r="J16" s="48">
        <f t="shared" si="2"/>
        <v>0</v>
      </c>
      <c r="K16" s="49"/>
      <c r="L16" s="48">
        <f t="shared" si="3"/>
        <v>0</v>
      </c>
      <c r="M16" s="68"/>
      <c r="N16" s="68"/>
      <c r="O16" s="47"/>
      <c r="P16" s="62"/>
      <c r="Q16" s="62"/>
      <c r="R16" s="10"/>
    </row>
    <row r="17" spans="1:18" ht="14.4" x14ac:dyDescent="0.3">
      <c r="A17" s="74"/>
      <c r="B17" s="74"/>
      <c r="C17" s="64"/>
      <c r="D17" s="65">
        <f t="shared" si="0"/>
        <v>0</v>
      </c>
      <c r="E17" s="62"/>
      <c r="F17" s="47"/>
      <c r="G17" s="48">
        <f>E17*G6</f>
        <v>0</v>
      </c>
      <c r="H17" s="48">
        <f>E17*H6</f>
        <v>0</v>
      </c>
      <c r="I17" s="48">
        <f t="shared" si="1"/>
        <v>0</v>
      </c>
      <c r="J17" s="48">
        <f t="shared" si="2"/>
        <v>0</v>
      </c>
      <c r="K17" s="49"/>
      <c r="L17" s="48">
        <f t="shared" si="3"/>
        <v>0</v>
      </c>
      <c r="M17" s="68"/>
      <c r="N17" s="68"/>
      <c r="O17" s="47"/>
      <c r="P17" s="62"/>
      <c r="Q17" s="62"/>
      <c r="R17" s="10"/>
    </row>
    <row r="18" spans="1:18" ht="14.4" x14ac:dyDescent="0.3">
      <c r="A18" s="76"/>
      <c r="B18" s="75"/>
      <c r="C18" s="64"/>
      <c r="D18" s="65">
        <f t="shared" si="0"/>
        <v>0</v>
      </c>
      <c r="E18" s="62"/>
      <c r="F18" s="47"/>
      <c r="G18" s="48">
        <f>E18*G6</f>
        <v>0</v>
      </c>
      <c r="H18" s="48">
        <f>E18*H6</f>
        <v>0</v>
      </c>
      <c r="I18" s="48">
        <f t="shared" si="1"/>
        <v>0</v>
      </c>
      <c r="J18" s="48">
        <f t="shared" si="2"/>
        <v>0</v>
      </c>
      <c r="K18" s="49"/>
      <c r="L18" s="48">
        <f t="shared" si="3"/>
        <v>0</v>
      </c>
      <c r="M18" s="68"/>
      <c r="N18" s="68"/>
      <c r="O18" s="47"/>
      <c r="P18" s="62"/>
      <c r="Q18" s="62"/>
      <c r="R18" s="10"/>
    </row>
    <row r="19" spans="1:18" ht="14.4" x14ac:dyDescent="0.3">
      <c r="A19" s="76"/>
      <c r="B19" s="77"/>
      <c r="C19" s="64"/>
      <c r="D19" s="65">
        <f t="shared" si="0"/>
        <v>0</v>
      </c>
      <c r="E19" s="62"/>
      <c r="F19" s="47"/>
      <c r="G19" s="48">
        <f>E19*G6</f>
        <v>0</v>
      </c>
      <c r="H19" s="48">
        <f>E19*H6</f>
        <v>0</v>
      </c>
      <c r="I19" s="48">
        <f t="shared" si="1"/>
        <v>0</v>
      </c>
      <c r="J19" s="48">
        <f t="shared" si="2"/>
        <v>0</v>
      </c>
      <c r="K19" s="49"/>
      <c r="L19" s="48">
        <f t="shared" si="3"/>
        <v>0</v>
      </c>
      <c r="M19" s="68"/>
      <c r="N19" s="68"/>
      <c r="O19" s="47"/>
      <c r="P19" s="62"/>
      <c r="Q19" s="62"/>
      <c r="R19" s="10"/>
    </row>
    <row r="20" spans="1:18" ht="14.4" x14ac:dyDescent="0.3">
      <c r="A20" s="76"/>
      <c r="B20" s="76"/>
      <c r="C20" s="64"/>
      <c r="D20" s="65">
        <f t="shared" si="0"/>
        <v>0</v>
      </c>
      <c r="E20" s="62"/>
      <c r="F20" s="50"/>
      <c r="G20" s="48">
        <f>E20*G6</f>
        <v>0</v>
      </c>
      <c r="H20" s="48">
        <f>E20*H6</f>
        <v>0</v>
      </c>
      <c r="I20" s="48">
        <f t="shared" si="1"/>
        <v>0</v>
      </c>
      <c r="J20" s="48">
        <f t="shared" si="2"/>
        <v>0</v>
      </c>
      <c r="K20" s="51"/>
      <c r="L20" s="48">
        <f t="shared" si="3"/>
        <v>0</v>
      </c>
      <c r="M20" s="68"/>
      <c r="N20" s="68"/>
      <c r="O20" s="47"/>
      <c r="P20" s="62"/>
      <c r="Q20" s="62"/>
      <c r="R20" s="10"/>
    </row>
    <row r="21" spans="1:18" ht="14.4" x14ac:dyDescent="0.3">
      <c r="A21" s="76"/>
      <c r="B21" s="76"/>
      <c r="C21" s="64"/>
      <c r="D21" s="65">
        <f t="shared" si="0"/>
        <v>0</v>
      </c>
      <c r="E21" s="62"/>
      <c r="F21" s="50"/>
      <c r="G21" s="48">
        <f>E21*G6</f>
        <v>0</v>
      </c>
      <c r="H21" s="48">
        <f>E21*H6</f>
        <v>0</v>
      </c>
      <c r="I21" s="48">
        <f t="shared" si="1"/>
        <v>0</v>
      </c>
      <c r="J21" s="48">
        <f t="shared" si="2"/>
        <v>0</v>
      </c>
      <c r="K21" s="51"/>
      <c r="L21" s="48">
        <f t="shared" si="3"/>
        <v>0</v>
      </c>
      <c r="M21" s="68"/>
      <c r="N21" s="68"/>
      <c r="O21" s="47"/>
      <c r="P21" s="62"/>
      <c r="Q21" s="62"/>
      <c r="R21" s="10"/>
    </row>
    <row r="22" spans="1:18" ht="14.4" x14ac:dyDescent="0.3">
      <c r="A22" s="76"/>
      <c r="B22" s="76"/>
      <c r="C22" s="64"/>
      <c r="D22" s="65">
        <f t="shared" si="0"/>
        <v>0</v>
      </c>
      <c r="E22" s="62"/>
      <c r="F22" s="47"/>
      <c r="G22" s="48">
        <f>E22*G6</f>
        <v>0</v>
      </c>
      <c r="H22" s="48">
        <f>E22*H6</f>
        <v>0</v>
      </c>
      <c r="I22" s="48">
        <f t="shared" si="1"/>
        <v>0</v>
      </c>
      <c r="J22" s="48">
        <f t="shared" si="2"/>
        <v>0</v>
      </c>
      <c r="K22" s="49"/>
      <c r="L22" s="48">
        <f t="shared" si="3"/>
        <v>0</v>
      </c>
      <c r="M22" s="68"/>
      <c r="N22" s="68"/>
      <c r="O22" s="47"/>
      <c r="P22" s="62"/>
      <c r="Q22" s="62"/>
      <c r="R22" s="10"/>
    </row>
    <row r="23" spans="1:18" ht="14.4" x14ac:dyDescent="0.3">
      <c r="A23" s="74"/>
      <c r="B23" s="75"/>
      <c r="C23" s="64"/>
      <c r="D23" s="65">
        <f t="shared" si="0"/>
        <v>0</v>
      </c>
      <c r="E23" s="62"/>
      <c r="F23" s="47"/>
      <c r="G23" s="48">
        <f>E23*G6</f>
        <v>0</v>
      </c>
      <c r="H23" s="48">
        <f>E23*H6</f>
        <v>0</v>
      </c>
      <c r="I23" s="48">
        <f t="shared" si="1"/>
        <v>0</v>
      </c>
      <c r="J23" s="48">
        <f t="shared" si="2"/>
        <v>0</v>
      </c>
      <c r="K23" s="49"/>
      <c r="L23" s="48">
        <f t="shared" si="3"/>
        <v>0</v>
      </c>
      <c r="M23" s="68"/>
      <c r="N23" s="68"/>
      <c r="O23" s="47"/>
      <c r="P23" s="62"/>
      <c r="Q23" s="62"/>
      <c r="R23" s="10"/>
    </row>
    <row r="24" spans="1:18" ht="14.4" x14ac:dyDescent="0.3">
      <c r="A24" s="76"/>
      <c r="B24" s="77"/>
      <c r="C24" s="64"/>
      <c r="D24" s="65">
        <f t="shared" si="0"/>
        <v>0</v>
      </c>
      <c r="E24" s="62"/>
      <c r="F24" s="47"/>
      <c r="G24" s="48">
        <f>E24*G6</f>
        <v>0</v>
      </c>
      <c r="H24" s="48">
        <f>E24*H6</f>
        <v>0</v>
      </c>
      <c r="I24" s="48">
        <f t="shared" si="1"/>
        <v>0</v>
      </c>
      <c r="J24" s="48">
        <f t="shared" si="2"/>
        <v>0</v>
      </c>
      <c r="K24" s="49"/>
      <c r="L24" s="48">
        <f t="shared" si="3"/>
        <v>0</v>
      </c>
      <c r="M24" s="68"/>
      <c r="N24" s="68"/>
      <c r="O24" s="47"/>
      <c r="P24" s="62"/>
      <c r="Q24" s="62"/>
      <c r="R24" s="10"/>
    </row>
    <row r="25" spans="1:18" ht="14.4" x14ac:dyDescent="0.3">
      <c r="A25" s="74"/>
      <c r="B25" s="77"/>
      <c r="C25" s="64"/>
      <c r="D25" s="65">
        <f t="shared" si="0"/>
        <v>0</v>
      </c>
      <c r="E25" s="62"/>
      <c r="F25" s="47"/>
      <c r="G25" s="48">
        <f>E25*G6</f>
        <v>0</v>
      </c>
      <c r="H25" s="48">
        <f>E25*H6</f>
        <v>0</v>
      </c>
      <c r="I25" s="48">
        <f t="shared" si="1"/>
        <v>0</v>
      </c>
      <c r="J25" s="48">
        <f t="shared" si="2"/>
        <v>0</v>
      </c>
      <c r="K25" s="49"/>
      <c r="L25" s="48">
        <f t="shared" si="3"/>
        <v>0</v>
      </c>
      <c r="M25" s="68"/>
      <c r="N25" s="68"/>
      <c r="O25" s="47"/>
      <c r="P25" s="62"/>
      <c r="Q25" s="62"/>
      <c r="R25" s="10"/>
    </row>
    <row r="26" spans="1:18" ht="14.4" x14ac:dyDescent="0.3">
      <c r="A26" s="74"/>
      <c r="B26" s="74"/>
      <c r="C26" s="64"/>
      <c r="D26" s="65">
        <f t="shared" si="0"/>
        <v>0</v>
      </c>
      <c r="E26" s="62"/>
      <c r="F26" s="47"/>
      <c r="G26" s="48">
        <f>E26*G6</f>
        <v>0</v>
      </c>
      <c r="H26" s="48">
        <f>E26*H6</f>
        <v>0</v>
      </c>
      <c r="I26" s="48">
        <f t="shared" si="1"/>
        <v>0</v>
      </c>
      <c r="J26" s="48">
        <f t="shared" si="2"/>
        <v>0</v>
      </c>
      <c r="K26" s="49"/>
      <c r="L26" s="48">
        <f t="shared" si="3"/>
        <v>0</v>
      </c>
      <c r="M26" s="68"/>
      <c r="N26" s="68"/>
      <c r="O26" s="47"/>
      <c r="P26" s="62"/>
      <c r="Q26" s="62"/>
      <c r="R26" s="10"/>
    </row>
    <row r="27" spans="1:18" ht="14.4" x14ac:dyDescent="0.3">
      <c r="A27" s="76"/>
      <c r="B27" s="76"/>
      <c r="C27" s="64"/>
      <c r="D27" s="65">
        <f t="shared" si="0"/>
        <v>0</v>
      </c>
      <c r="E27" s="62"/>
      <c r="F27" s="47"/>
      <c r="G27" s="48">
        <f>E27*G6</f>
        <v>0</v>
      </c>
      <c r="H27" s="48">
        <f>E27*H6</f>
        <v>0</v>
      </c>
      <c r="I27" s="48">
        <f t="shared" si="1"/>
        <v>0</v>
      </c>
      <c r="J27" s="48">
        <f t="shared" si="2"/>
        <v>0</v>
      </c>
      <c r="K27" s="49"/>
      <c r="L27" s="48">
        <f t="shared" si="3"/>
        <v>0</v>
      </c>
      <c r="M27" s="68"/>
      <c r="N27" s="68"/>
      <c r="O27" s="47"/>
      <c r="P27" s="62"/>
      <c r="Q27" s="62"/>
      <c r="R27" s="10"/>
    </row>
    <row r="28" spans="1:18" ht="14.4" x14ac:dyDescent="0.3">
      <c r="A28" s="74"/>
      <c r="B28" s="77"/>
      <c r="C28" s="64"/>
      <c r="D28" s="65">
        <f t="shared" si="0"/>
        <v>0</v>
      </c>
      <c r="E28" s="62"/>
      <c r="F28" s="47"/>
      <c r="G28" s="48">
        <f>E28*G6</f>
        <v>0</v>
      </c>
      <c r="H28" s="48">
        <f>E28*H6</f>
        <v>0</v>
      </c>
      <c r="I28" s="48">
        <f t="shared" si="1"/>
        <v>0</v>
      </c>
      <c r="J28" s="48">
        <f t="shared" si="2"/>
        <v>0</v>
      </c>
      <c r="K28" s="49"/>
      <c r="L28" s="48">
        <f t="shared" si="3"/>
        <v>0</v>
      </c>
      <c r="M28" s="68"/>
      <c r="N28" s="68"/>
      <c r="O28" s="47"/>
      <c r="P28" s="62"/>
      <c r="Q28" s="62"/>
      <c r="R28" s="10"/>
    </row>
    <row r="29" spans="1:18" ht="14.4" x14ac:dyDescent="0.3">
      <c r="A29" s="74"/>
      <c r="B29" s="75"/>
      <c r="C29" s="64"/>
      <c r="D29" s="65">
        <f t="shared" si="0"/>
        <v>0</v>
      </c>
      <c r="E29" s="62"/>
      <c r="F29" s="47"/>
      <c r="G29" s="48">
        <f>E29*G6</f>
        <v>0</v>
      </c>
      <c r="H29" s="48">
        <f>E29*H6</f>
        <v>0</v>
      </c>
      <c r="I29" s="48">
        <f t="shared" si="1"/>
        <v>0</v>
      </c>
      <c r="J29" s="48">
        <f t="shared" si="2"/>
        <v>0</v>
      </c>
      <c r="K29" s="49"/>
      <c r="L29" s="48">
        <f t="shared" si="3"/>
        <v>0</v>
      </c>
      <c r="M29" s="68"/>
      <c r="N29" s="68"/>
      <c r="O29" s="47"/>
      <c r="P29" s="62"/>
      <c r="Q29" s="62"/>
      <c r="R29" s="10"/>
    </row>
    <row r="30" spans="1:18" ht="14.4" x14ac:dyDescent="0.3">
      <c r="A30" s="74"/>
      <c r="B30" s="74"/>
      <c r="C30" s="64"/>
      <c r="D30" s="65">
        <f t="shared" si="0"/>
        <v>0</v>
      </c>
      <c r="E30" s="62"/>
      <c r="F30" s="47"/>
      <c r="G30" s="48">
        <f>E30*G6</f>
        <v>0</v>
      </c>
      <c r="H30" s="48">
        <f>E30*H6</f>
        <v>0</v>
      </c>
      <c r="I30" s="48">
        <f t="shared" si="1"/>
        <v>0</v>
      </c>
      <c r="J30" s="48">
        <f t="shared" si="2"/>
        <v>0</v>
      </c>
      <c r="K30" s="49"/>
      <c r="L30" s="48">
        <f t="shared" si="3"/>
        <v>0</v>
      </c>
      <c r="M30" s="68"/>
      <c r="N30" s="68"/>
      <c r="O30" s="47"/>
      <c r="P30" s="62"/>
      <c r="Q30" s="62"/>
      <c r="R30" s="10"/>
    </row>
    <row r="31" spans="1:18" ht="14.4" x14ac:dyDescent="0.3">
      <c r="A31" s="74"/>
      <c r="B31" s="75"/>
      <c r="C31" s="64"/>
      <c r="D31" s="65">
        <f t="shared" si="0"/>
        <v>0</v>
      </c>
      <c r="E31" s="62"/>
      <c r="F31" s="50"/>
      <c r="G31" s="48">
        <f>E31*G6</f>
        <v>0</v>
      </c>
      <c r="H31" s="48">
        <f>E31*H6</f>
        <v>0</v>
      </c>
      <c r="I31" s="48">
        <f t="shared" si="1"/>
        <v>0</v>
      </c>
      <c r="J31" s="48">
        <f t="shared" si="2"/>
        <v>0</v>
      </c>
      <c r="K31" s="51"/>
      <c r="L31" s="48">
        <f t="shared" si="3"/>
        <v>0</v>
      </c>
      <c r="M31" s="68"/>
      <c r="N31" s="68"/>
      <c r="O31" s="47"/>
      <c r="P31" s="62"/>
      <c r="Q31" s="62"/>
      <c r="R31" s="10"/>
    </row>
    <row r="32" spans="1:18" ht="14.4" x14ac:dyDescent="0.3">
      <c r="A32" s="74"/>
      <c r="B32" s="74"/>
      <c r="C32" s="64"/>
      <c r="D32" s="65">
        <f t="shared" si="0"/>
        <v>0</v>
      </c>
      <c r="E32" s="62"/>
      <c r="F32" s="47"/>
      <c r="G32" s="48">
        <f>E32*G6</f>
        <v>0</v>
      </c>
      <c r="H32" s="48">
        <f>E32*H6</f>
        <v>0</v>
      </c>
      <c r="I32" s="48">
        <f t="shared" si="1"/>
        <v>0</v>
      </c>
      <c r="J32" s="48">
        <f t="shared" si="2"/>
        <v>0</v>
      </c>
      <c r="K32" s="49"/>
      <c r="L32" s="48">
        <f t="shared" si="3"/>
        <v>0</v>
      </c>
      <c r="M32" s="68"/>
      <c r="N32" s="68"/>
      <c r="O32" s="47"/>
      <c r="P32" s="62"/>
      <c r="Q32" s="62"/>
      <c r="R32" s="10"/>
    </row>
    <row r="33" spans="1:18" ht="14.4" x14ac:dyDescent="0.3">
      <c r="A33" s="74"/>
      <c r="B33" s="74"/>
      <c r="C33" s="64"/>
      <c r="D33" s="65">
        <f t="shared" si="0"/>
        <v>0</v>
      </c>
      <c r="E33" s="62"/>
      <c r="F33" s="47"/>
      <c r="G33" s="48">
        <f>E33*G6</f>
        <v>0</v>
      </c>
      <c r="H33" s="48">
        <f>E33*H6</f>
        <v>0</v>
      </c>
      <c r="I33" s="48">
        <f t="shared" si="1"/>
        <v>0</v>
      </c>
      <c r="J33" s="48">
        <f t="shared" si="2"/>
        <v>0</v>
      </c>
      <c r="K33" s="49"/>
      <c r="L33" s="48">
        <f t="shared" si="3"/>
        <v>0</v>
      </c>
      <c r="M33" s="68"/>
      <c r="N33" s="68"/>
      <c r="O33" s="47"/>
      <c r="P33" s="62"/>
      <c r="Q33" s="62"/>
      <c r="R33" s="10"/>
    </row>
    <row r="34" spans="1:18" s="35" customFormat="1" ht="14.4" x14ac:dyDescent="0.3">
      <c r="A34" s="74"/>
      <c r="B34" s="74"/>
      <c r="C34" s="64"/>
      <c r="D34" s="65">
        <f t="shared" si="0"/>
        <v>0</v>
      </c>
      <c r="E34" s="62"/>
      <c r="F34" s="47"/>
      <c r="G34" s="48">
        <f>E34*G6</f>
        <v>0</v>
      </c>
      <c r="H34" s="48">
        <f>E34*H6</f>
        <v>0</v>
      </c>
      <c r="I34" s="48">
        <f t="shared" si="1"/>
        <v>0</v>
      </c>
      <c r="J34" s="48">
        <f t="shared" si="2"/>
        <v>0</v>
      </c>
      <c r="K34" s="49"/>
      <c r="L34" s="48">
        <f t="shared" si="3"/>
        <v>0</v>
      </c>
      <c r="M34" s="68"/>
      <c r="N34" s="68"/>
      <c r="O34" s="47"/>
      <c r="P34" s="62"/>
      <c r="Q34" s="62"/>
      <c r="R34" s="34"/>
    </row>
    <row r="35" spans="1:18" ht="14.4" x14ac:dyDescent="0.3">
      <c r="A35" s="74"/>
      <c r="B35" s="74"/>
      <c r="C35" s="64"/>
      <c r="D35" s="65">
        <f t="shared" si="0"/>
        <v>0</v>
      </c>
      <c r="E35" s="62"/>
      <c r="F35" s="47"/>
      <c r="G35" s="48">
        <f>E35*G6</f>
        <v>0</v>
      </c>
      <c r="H35" s="48">
        <f>E35*H6</f>
        <v>0</v>
      </c>
      <c r="I35" s="48">
        <f t="shared" si="1"/>
        <v>0</v>
      </c>
      <c r="J35" s="48">
        <f t="shared" si="2"/>
        <v>0</v>
      </c>
      <c r="K35" s="49"/>
      <c r="L35" s="48">
        <f t="shared" si="3"/>
        <v>0</v>
      </c>
      <c r="M35" s="68"/>
      <c r="N35" s="68"/>
      <c r="O35" s="47"/>
      <c r="P35" s="62"/>
      <c r="Q35" s="62"/>
      <c r="R35" s="10"/>
    </row>
    <row r="36" spans="1:18" ht="14.4" x14ac:dyDescent="0.3">
      <c r="A36" s="74"/>
      <c r="B36" s="74"/>
      <c r="C36" s="64"/>
      <c r="D36" s="65">
        <f t="shared" si="0"/>
        <v>0</v>
      </c>
      <c r="E36" s="62"/>
      <c r="F36" s="47"/>
      <c r="G36" s="48">
        <f>E36*G6</f>
        <v>0</v>
      </c>
      <c r="H36" s="48">
        <f>E36*H6</f>
        <v>0</v>
      </c>
      <c r="I36" s="48">
        <f t="shared" si="1"/>
        <v>0</v>
      </c>
      <c r="J36" s="48">
        <f t="shared" si="2"/>
        <v>0</v>
      </c>
      <c r="K36" s="49"/>
      <c r="L36" s="48">
        <f t="shared" si="3"/>
        <v>0</v>
      </c>
      <c r="M36" s="68"/>
      <c r="N36" s="68"/>
      <c r="O36" s="47"/>
      <c r="P36" s="62"/>
      <c r="Q36" s="62"/>
      <c r="R36" s="10"/>
    </row>
    <row r="37" spans="1:18" ht="14.4" x14ac:dyDescent="0.3">
      <c r="A37" s="74"/>
      <c r="B37" s="77"/>
      <c r="C37" s="64"/>
      <c r="D37" s="65">
        <f t="shared" si="0"/>
        <v>0</v>
      </c>
      <c r="E37" s="62"/>
      <c r="F37" s="47"/>
      <c r="G37" s="48">
        <f>E37*G6</f>
        <v>0</v>
      </c>
      <c r="H37" s="48">
        <f>E37*H6</f>
        <v>0</v>
      </c>
      <c r="I37" s="48">
        <f t="shared" si="1"/>
        <v>0</v>
      </c>
      <c r="J37" s="48">
        <f t="shared" si="2"/>
        <v>0</v>
      </c>
      <c r="K37" s="49"/>
      <c r="L37" s="48">
        <f t="shared" si="3"/>
        <v>0</v>
      </c>
      <c r="M37" s="68"/>
      <c r="N37" s="68"/>
      <c r="O37" s="47"/>
      <c r="P37" s="62"/>
      <c r="Q37" s="62"/>
      <c r="R37" s="10"/>
    </row>
    <row r="38" spans="1:18" ht="14.4" x14ac:dyDescent="0.3">
      <c r="A38" s="74"/>
      <c r="B38" s="75"/>
      <c r="C38" s="64"/>
      <c r="D38" s="65">
        <f t="shared" si="0"/>
        <v>0</v>
      </c>
      <c r="E38" s="62"/>
      <c r="F38" s="47"/>
      <c r="G38" s="48">
        <f>E38*G6</f>
        <v>0</v>
      </c>
      <c r="H38" s="48">
        <f>E38*H6</f>
        <v>0</v>
      </c>
      <c r="I38" s="48">
        <f t="shared" si="1"/>
        <v>0</v>
      </c>
      <c r="J38" s="48">
        <f t="shared" si="2"/>
        <v>0</v>
      </c>
      <c r="K38" s="49"/>
      <c r="L38" s="48">
        <f t="shared" si="3"/>
        <v>0</v>
      </c>
      <c r="M38" s="68"/>
      <c r="N38" s="68"/>
      <c r="O38" s="47"/>
      <c r="P38" s="62"/>
      <c r="Q38" s="62"/>
      <c r="R38" s="10"/>
    </row>
    <row r="39" spans="1:18" ht="14.4" x14ac:dyDescent="0.3">
      <c r="A39" s="74"/>
      <c r="B39" s="74"/>
      <c r="C39" s="64"/>
      <c r="D39" s="65">
        <f t="shared" si="0"/>
        <v>0</v>
      </c>
      <c r="E39" s="62"/>
      <c r="F39" s="47"/>
      <c r="G39" s="48">
        <f>E39*G6</f>
        <v>0</v>
      </c>
      <c r="H39" s="48">
        <f>E39*H6</f>
        <v>0</v>
      </c>
      <c r="I39" s="48">
        <f t="shared" si="1"/>
        <v>0</v>
      </c>
      <c r="J39" s="48">
        <f t="shared" si="2"/>
        <v>0</v>
      </c>
      <c r="K39" s="49"/>
      <c r="L39" s="48">
        <f t="shared" si="3"/>
        <v>0</v>
      </c>
      <c r="M39" s="68"/>
      <c r="N39" s="68"/>
      <c r="O39" s="47"/>
      <c r="P39" s="62"/>
      <c r="Q39" s="62"/>
      <c r="R39" s="10"/>
    </row>
    <row r="40" spans="1:18" ht="14.4" x14ac:dyDescent="0.3">
      <c r="A40" s="74"/>
      <c r="B40" s="74"/>
      <c r="C40" s="64"/>
      <c r="D40" s="65">
        <f t="shared" si="0"/>
        <v>0</v>
      </c>
      <c r="E40" s="62"/>
      <c r="F40" s="47"/>
      <c r="G40" s="48">
        <f>E40*G6</f>
        <v>0</v>
      </c>
      <c r="H40" s="48">
        <f>E40*H6</f>
        <v>0</v>
      </c>
      <c r="I40" s="48">
        <f t="shared" si="1"/>
        <v>0</v>
      </c>
      <c r="J40" s="48">
        <f t="shared" si="2"/>
        <v>0</v>
      </c>
      <c r="K40" s="49"/>
      <c r="L40" s="48">
        <f t="shared" si="3"/>
        <v>0</v>
      </c>
      <c r="M40" s="68"/>
      <c r="N40" s="68"/>
      <c r="O40" s="47"/>
      <c r="P40" s="62"/>
      <c r="Q40" s="62"/>
      <c r="R40" s="10"/>
    </row>
    <row r="41" spans="1:18" ht="14.4" x14ac:dyDescent="0.3">
      <c r="A41" s="74"/>
      <c r="B41" s="74"/>
      <c r="C41" s="64"/>
      <c r="D41" s="65">
        <f t="shared" si="0"/>
        <v>0</v>
      </c>
      <c r="E41" s="62"/>
      <c r="F41" s="47"/>
      <c r="G41" s="48">
        <f>E41*G6</f>
        <v>0</v>
      </c>
      <c r="H41" s="48">
        <f>E41*H6</f>
        <v>0</v>
      </c>
      <c r="I41" s="48">
        <f t="shared" si="1"/>
        <v>0</v>
      </c>
      <c r="J41" s="48">
        <f t="shared" si="2"/>
        <v>0</v>
      </c>
      <c r="K41" s="49"/>
      <c r="L41" s="48">
        <f t="shared" si="3"/>
        <v>0</v>
      </c>
      <c r="M41" s="68"/>
      <c r="N41" s="68"/>
      <c r="O41" s="47"/>
      <c r="P41" s="62"/>
      <c r="Q41" s="62"/>
      <c r="R41" s="10"/>
    </row>
    <row r="42" spans="1:18" ht="14.4" x14ac:dyDescent="0.3">
      <c r="A42" s="74"/>
      <c r="B42" s="74"/>
      <c r="C42" s="64"/>
      <c r="D42" s="65">
        <f t="shared" si="0"/>
        <v>0</v>
      </c>
      <c r="E42" s="62"/>
      <c r="F42" s="47"/>
      <c r="G42" s="48">
        <f>E42*G6</f>
        <v>0</v>
      </c>
      <c r="H42" s="48">
        <f>E42*H6</f>
        <v>0</v>
      </c>
      <c r="I42" s="48">
        <f t="shared" si="1"/>
        <v>0</v>
      </c>
      <c r="J42" s="48">
        <f t="shared" si="2"/>
        <v>0</v>
      </c>
      <c r="K42" s="49"/>
      <c r="L42" s="48">
        <f t="shared" si="3"/>
        <v>0</v>
      </c>
      <c r="M42" s="68"/>
      <c r="N42" s="68"/>
      <c r="O42" s="47"/>
      <c r="P42" s="62"/>
      <c r="Q42" s="62"/>
      <c r="R42" s="10"/>
    </row>
    <row r="43" spans="1:18" ht="14.4" x14ac:dyDescent="0.3">
      <c r="A43" s="76"/>
      <c r="B43" s="76"/>
      <c r="C43" s="64"/>
      <c r="D43" s="65">
        <f t="shared" si="0"/>
        <v>0</v>
      </c>
      <c r="E43" s="62"/>
      <c r="F43" s="47"/>
      <c r="G43" s="48">
        <f>E43*G6</f>
        <v>0</v>
      </c>
      <c r="H43" s="48">
        <f>E43*H6</f>
        <v>0</v>
      </c>
      <c r="I43" s="48">
        <f t="shared" si="1"/>
        <v>0</v>
      </c>
      <c r="J43" s="48">
        <f t="shared" si="2"/>
        <v>0</v>
      </c>
      <c r="K43" s="49"/>
      <c r="L43" s="48">
        <f t="shared" si="3"/>
        <v>0</v>
      </c>
      <c r="M43" s="68"/>
      <c r="N43" s="68"/>
      <c r="O43" s="47"/>
      <c r="P43" s="62"/>
      <c r="Q43" s="62"/>
      <c r="R43" s="10"/>
    </row>
    <row r="44" spans="1:18" ht="14.4" x14ac:dyDescent="0.3">
      <c r="A44" s="76"/>
      <c r="B44" s="76"/>
      <c r="C44" s="64"/>
      <c r="D44" s="65">
        <f t="shared" si="0"/>
        <v>0</v>
      </c>
      <c r="E44" s="62"/>
      <c r="F44" s="50"/>
      <c r="G44" s="48">
        <f>E44*G6</f>
        <v>0</v>
      </c>
      <c r="H44" s="48">
        <f>E44*H6</f>
        <v>0</v>
      </c>
      <c r="I44" s="48">
        <f t="shared" si="1"/>
        <v>0</v>
      </c>
      <c r="J44" s="48">
        <f t="shared" si="2"/>
        <v>0</v>
      </c>
      <c r="K44" s="51"/>
      <c r="L44" s="48">
        <f t="shared" si="3"/>
        <v>0</v>
      </c>
      <c r="M44" s="68"/>
      <c r="N44" s="68"/>
      <c r="O44" s="50"/>
      <c r="P44" s="62"/>
      <c r="Q44" s="62"/>
      <c r="R44" s="10"/>
    </row>
    <row r="45" spans="1:18" ht="14.4" x14ac:dyDescent="0.3">
      <c r="A45" s="74"/>
      <c r="B45" s="74"/>
      <c r="C45" s="64"/>
      <c r="D45" s="65">
        <f t="shared" si="0"/>
        <v>0</v>
      </c>
      <c r="E45" s="62"/>
      <c r="F45" s="47"/>
      <c r="G45" s="48">
        <f>E45*G6</f>
        <v>0</v>
      </c>
      <c r="H45" s="48">
        <f>E45*H6</f>
        <v>0</v>
      </c>
      <c r="I45" s="48">
        <f t="shared" si="1"/>
        <v>0</v>
      </c>
      <c r="J45" s="48">
        <f t="shared" si="2"/>
        <v>0</v>
      </c>
      <c r="K45" s="49"/>
      <c r="L45" s="48">
        <f t="shared" si="3"/>
        <v>0</v>
      </c>
      <c r="M45" s="68"/>
      <c r="N45" s="68"/>
      <c r="O45" s="47"/>
      <c r="P45" s="62"/>
      <c r="Q45" s="62"/>
      <c r="R45" s="10"/>
    </row>
    <row r="46" spans="1:18" ht="14.4" x14ac:dyDescent="0.3">
      <c r="A46" s="76"/>
      <c r="B46" s="76"/>
      <c r="C46" s="64"/>
      <c r="D46" s="65">
        <f t="shared" si="0"/>
        <v>0</v>
      </c>
      <c r="E46" s="62"/>
      <c r="F46" s="47"/>
      <c r="G46" s="48">
        <f>E46*G6</f>
        <v>0</v>
      </c>
      <c r="H46" s="48">
        <f>E46*H6</f>
        <v>0</v>
      </c>
      <c r="I46" s="48">
        <f t="shared" si="1"/>
        <v>0</v>
      </c>
      <c r="J46" s="48">
        <f t="shared" si="2"/>
        <v>0</v>
      </c>
      <c r="K46" s="49"/>
      <c r="L46" s="48">
        <f t="shared" si="3"/>
        <v>0</v>
      </c>
      <c r="M46" s="68"/>
      <c r="N46" s="68"/>
      <c r="O46" s="47"/>
      <c r="P46" s="62"/>
      <c r="Q46" s="62"/>
      <c r="R46" s="10"/>
    </row>
    <row r="47" spans="1:18" ht="14.4" x14ac:dyDescent="0.3">
      <c r="A47" s="74"/>
      <c r="B47" s="74"/>
      <c r="C47" s="64"/>
      <c r="D47" s="65">
        <f t="shared" si="0"/>
        <v>0</v>
      </c>
      <c r="E47" s="62"/>
      <c r="F47" s="47"/>
      <c r="G47" s="48">
        <f>E47*G6</f>
        <v>0</v>
      </c>
      <c r="H47" s="48">
        <f>E47*H6</f>
        <v>0</v>
      </c>
      <c r="I47" s="48">
        <f t="shared" si="1"/>
        <v>0</v>
      </c>
      <c r="J47" s="48">
        <f t="shared" si="2"/>
        <v>0</v>
      </c>
      <c r="K47" s="49"/>
      <c r="L47" s="48">
        <f t="shared" si="3"/>
        <v>0</v>
      </c>
      <c r="M47" s="68"/>
      <c r="N47" s="68"/>
      <c r="O47" s="47"/>
      <c r="P47" s="62"/>
      <c r="Q47" s="62"/>
      <c r="R47" s="10"/>
    </row>
    <row r="48" spans="1:18" ht="14.4" x14ac:dyDescent="0.3">
      <c r="A48" s="74"/>
      <c r="B48" s="74"/>
      <c r="C48" s="64"/>
      <c r="D48" s="65">
        <f t="shared" si="0"/>
        <v>0</v>
      </c>
      <c r="E48" s="62"/>
      <c r="F48" s="47"/>
      <c r="G48" s="48">
        <f>E48*G6</f>
        <v>0</v>
      </c>
      <c r="H48" s="48">
        <f>E48*H6</f>
        <v>0</v>
      </c>
      <c r="I48" s="48">
        <f t="shared" si="1"/>
        <v>0</v>
      </c>
      <c r="J48" s="48">
        <f t="shared" si="2"/>
        <v>0</v>
      </c>
      <c r="K48" s="49"/>
      <c r="L48" s="48">
        <f t="shared" si="3"/>
        <v>0</v>
      </c>
      <c r="M48" s="68"/>
      <c r="N48" s="68"/>
      <c r="O48" s="47"/>
      <c r="P48" s="62"/>
      <c r="Q48" s="62"/>
      <c r="R48" s="10"/>
    </row>
    <row r="49" spans="1:18" ht="14.4" x14ac:dyDescent="0.3">
      <c r="A49" s="76"/>
      <c r="B49" s="75"/>
      <c r="C49" s="64"/>
      <c r="D49" s="65">
        <f t="shared" si="0"/>
        <v>0</v>
      </c>
      <c r="E49" s="62"/>
      <c r="F49" s="47"/>
      <c r="G49" s="48">
        <f>E49*G6</f>
        <v>0</v>
      </c>
      <c r="H49" s="48">
        <f>E49*H6</f>
        <v>0</v>
      </c>
      <c r="I49" s="48">
        <f t="shared" si="1"/>
        <v>0</v>
      </c>
      <c r="J49" s="48">
        <f t="shared" si="2"/>
        <v>0</v>
      </c>
      <c r="K49" s="49"/>
      <c r="L49" s="48">
        <f t="shared" si="3"/>
        <v>0</v>
      </c>
      <c r="M49" s="68"/>
      <c r="N49" s="68"/>
      <c r="O49" s="47"/>
      <c r="P49" s="62"/>
      <c r="Q49" s="62"/>
      <c r="R49" s="10"/>
    </row>
    <row r="50" spans="1:18" ht="14.4" x14ac:dyDescent="0.3">
      <c r="A50" s="74"/>
      <c r="B50" s="74"/>
      <c r="C50" s="64"/>
      <c r="D50" s="65">
        <f t="shared" si="0"/>
        <v>0</v>
      </c>
      <c r="E50" s="62"/>
      <c r="F50" s="47"/>
      <c r="G50" s="48">
        <f>E50*G6</f>
        <v>0</v>
      </c>
      <c r="H50" s="48">
        <f>E50*H6</f>
        <v>0</v>
      </c>
      <c r="I50" s="48">
        <f t="shared" si="1"/>
        <v>0</v>
      </c>
      <c r="J50" s="48">
        <f t="shared" si="2"/>
        <v>0</v>
      </c>
      <c r="K50" s="49"/>
      <c r="L50" s="48">
        <f t="shared" si="3"/>
        <v>0</v>
      </c>
      <c r="M50" s="68"/>
      <c r="N50" s="68"/>
      <c r="O50" s="47"/>
      <c r="P50" s="62"/>
      <c r="Q50" s="62"/>
      <c r="R50" s="10"/>
    </row>
    <row r="51" spans="1:18" ht="14.4" x14ac:dyDescent="0.3">
      <c r="A51" s="74"/>
      <c r="B51" s="74"/>
      <c r="C51" s="64"/>
      <c r="D51" s="65">
        <f t="shared" si="0"/>
        <v>0</v>
      </c>
      <c r="E51" s="62"/>
      <c r="F51" s="47"/>
      <c r="G51" s="48">
        <f>E51*G6</f>
        <v>0</v>
      </c>
      <c r="H51" s="48">
        <f>E51*H6</f>
        <v>0</v>
      </c>
      <c r="I51" s="48">
        <f t="shared" si="1"/>
        <v>0</v>
      </c>
      <c r="J51" s="48">
        <f t="shared" si="2"/>
        <v>0</v>
      </c>
      <c r="K51" s="49"/>
      <c r="L51" s="48">
        <f t="shared" si="3"/>
        <v>0</v>
      </c>
      <c r="M51" s="68"/>
      <c r="N51" s="68"/>
      <c r="O51" s="47"/>
      <c r="P51" s="62"/>
      <c r="Q51" s="62"/>
      <c r="R51" s="10"/>
    </row>
    <row r="52" spans="1:18" ht="14.4" x14ac:dyDescent="0.3">
      <c r="A52" s="74"/>
      <c r="B52" s="74"/>
      <c r="C52" s="64"/>
      <c r="D52" s="65">
        <f t="shared" si="0"/>
        <v>0</v>
      </c>
      <c r="E52" s="62"/>
      <c r="F52" s="47"/>
      <c r="G52" s="48">
        <f>E52*G6</f>
        <v>0</v>
      </c>
      <c r="H52" s="48">
        <f>E52*H6</f>
        <v>0</v>
      </c>
      <c r="I52" s="48">
        <f t="shared" si="1"/>
        <v>0</v>
      </c>
      <c r="J52" s="48">
        <f t="shared" si="2"/>
        <v>0</v>
      </c>
      <c r="K52" s="49"/>
      <c r="L52" s="48">
        <f t="shared" si="3"/>
        <v>0</v>
      </c>
      <c r="M52" s="68"/>
      <c r="N52" s="68"/>
      <c r="O52" s="47"/>
      <c r="P52" s="62"/>
      <c r="Q52" s="62"/>
      <c r="R52" s="10"/>
    </row>
    <row r="53" spans="1:18" ht="14.4" x14ac:dyDescent="0.3">
      <c r="A53" s="76"/>
      <c r="B53" s="76"/>
      <c r="C53" s="64"/>
      <c r="D53" s="65">
        <f t="shared" si="0"/>
        <v>0</v>
      </c>
      <c r="E53" s="62"/>
      <c r="F53" s="47"/>
      <c r="G53" s="48">
        <f>E53*G6</f>
        <v>0</v>
      </c>
      <c r="H53" s="48">
        <f>E53*H6</f>
        <v>0</v>
      </c>
      <c r="I53" s="48">
        <f t="shared" si="1"/>
        <v>0</v>
      </c>
      <c r="J53" s="48">
        <f t="shared" si="2"/>
        <v>0</v>
      </c>
      <c r="K53" s="49"/>
      <c r="L53" s="48">
        <f t="shared" si="3"/>
        <v>0</v>
      </c>
      <c r="M53" s="68"/>
      <c r="N53" s="68"/>
      <c r="O53" s="47"/>
      <c r="P53" s="62"/>
      <c r="Q53" s="62"/>
      <c r="R53" s="10"/>
    </row>
    <row r="54" spans="1:18" ht="14.4" x14ac:dyDescent="0.3">
      <c r="A54" s="74"/>
      <c r="B54" s="74"/>
      <c r="C54" s="64"/>
      <c r="D54" s="65">
        <f t="shared" si="0"/>
        <v>0</v>
      </c>
      <c r="E54" s="62"/>
      <c r="F54" s="47"/>
      <c r="G54" s="48">
        <f>E54*G6</f>
        <v>0</v>
      </c>
      <c r="H54" s="48">
        <f>E54*H6</f>
        <v>0</v>
      </c>
      <c r="I54" s="48">
        <f t="shared" si="1"/>
        <v>0</v>
      </c>
      <c r="J54" s="48">
        <f t="shared" si="2"/>
        <v>0</v>
      </c>
      <c r="K54" s="49"/>
      <c r="L54" s="48">
        <f t="shared" si="3"/>
        <v>0</v>
      </c>
      <c r="M54" s="68"/>
      <c r="N54" s="68"/>
      <c r="O54" s="47"/>
      <c r="P54" s="62"/>
      <c r="Q54" s="62"/>
      <c r="R54" s="10"/>
    </row>
    <row r="55" spans="1:18" ht="14.4" x14ac:dyDescent="0.3">
      <c r="A55" s="74"/>
      <c r="B55" s="75"/>
      <c r="C55" s="64"/>
      <c r="D55" s="65">
        <f t="shared" si="0"/>
        <v>0</v>
      </c>
      <c r="E55" s="62"/>
      <c r="F55" s="47"/>
      <c r="G55" s="48">
        <f>E55*G6</f>
        <v>0</v>
      </c>
      <c r="H55" s="48">
        <f>E55*H6</f>
        <v>0</v>
      </c>
      <c r="I55" s="48">
        <f t="shared" si="1"/>
        <v>0</v>
      </c>
      <c r="J55" s="48">
        <f t="shared" si="2"/>
        <v>0</v>
      </c>
      <c r="K55" s="49"/>
      <c r="L55" s="48">
        <f t="shared" si="3"/>
        <v>0</v>
      </c>
      <c r="M55" s="68"/>
      <c r="N55" s="68"/>
      <c r="O55" s="47"/>
      <c r="P55" s="62"/>
      <c r="Q55" s="62"/>
      <c r="R55" s="10"/>
    </row>
    <row r="56" spans="1:18" ht="14.4" x14ac:dyDescent="0.3">
      <c r="A56" s="76"/>
      <c r="B56" s="75"/>
      <c r="C56" s="64"/>
      <c r="D56" s="65">
        <f t="shared" si="0"/>
        <v>0</v>
      </c>
      <c r="E56" s="62"/>
      <c r="F56" s="47"/>
      <c r="G56" s="48">
        <f>E56*G6</f>
        <v>0</v>
      </c>
      <c r="H56" s="48">
        <f>E56*H6</f>
        <v>0</v>
      </c>
      <c r="I56" s="48">
        <f t="shared" si="1"/>
        <v>0</v>
      </c>
      <c r="J56" s="48">
        <f t="shared" si="2"/>
        <v>0</v>
      </c>
      <c r="K56" s="49"/>
      <c r="L56" s="48">
        <f t="shared" si="3"/>
        <v>0</v>
      </c>
      <c r="M56" s="68"/>
      <c r="N56" s="68"/>
      <c r="O56" s="47"/>
      <c r="P56" s="62"/>
      <c r="Q56" s="62"/>
      <c r="R56" s="10"/>
    </row>
    <row r="57" spans="1:18" ht="14.4" x14ac:dyDescent="0.3">
      <c r="A57" s="76"/>
      <c r="B57" s="75"/>
      <c r="C57" s="64"/>
      <c r="D57" s="65">
        <f t="shared" si="0"/>
        <v>0</v>
      </c>
      <c r="E57" s="62"/>
      <c r="F57" s="47"/>
      <c r="G57" s="48">
        <f>E57*G6</f>
        <v>0</v>
      </c>
      <c r="H57" s="48">
        <f>E57*H6</f>
        <v>0</v>
      </c>
      <c r="I57" s="48">
        <f t="shared" si="1"/>
        <v>0</v>
      </c>
      <c r="J57" s="48">
        <f t="shared" si="2"/>
        <v>0</v>
      </c>
      <c r="K57" s="49"/>
      <c r="L57" s="48">
        <f t="shared" si="3"/>
        <v>0</v>
      </c>
      <c r="M57" s="68"/>
      <c r="N57" s="68"/>
      <c r="O57" s="47"/>
      <c r="P57" s="62"/>
      <c r="Q57" s="62"/>
      <c r="R57" s="10"/>
    </row>
    <row r="58" spans="1:18" ht="14.4" x14ac:dyDescent="0.3">
      <c r="A58" s="76"/>
      <c r="B58" s="75"/>
      <c r="C58" s="64"/>
      <c r="D58" s="65">
        <f t="shared" si="0"/>
        <v>0</v>
      </c>
      <c r="E58" s="62"/>
      <c r="F58" s="50"/>
      <c r="G58" s="48">
        <f>E58*G6</f>
        <v>0</v>
      </c>
      <c r="H58" s="48">
        <f>E58*H6</f>
        <v>0</v>
      </c>
      <c r="I58" s="48">
        <f t="shared" si="1"/>
        <v>0</v>
      </c>
      <c r="J58" s="48">
        <f t="shared" si="2"/>
        <v>0</v>
      </c>
      <c r="K58" s="51"/>
      <c r="L58" s="48">
        <f t="shared" si="3"/>
        <v>0</v>
      </c>
      <c r="M58" s="68"/>
      <c r="N58" s="68"/>
      <c r="O58" s="47"/>
      <c r="P58" s="62"/>
      <c r="Q58" s="62"/>
      <c r="R58" s="10"/>
    </row>
    <row r="59" spans="1:18" ht="14.4" x14ac:dyDescent="0.3">
      <c r="A59" s="75"/>
      <c r="B59" s="75"/>
      <c r="C59" s="64"/>
      <c r="D59" s="65">
        <f t="shared" si="0"/>
        <v>0</v>
      </c>
      <c r="E59" s="63"/>
      <c r="F59" s="52"/>
      <c r="G59" s="48">
        <f>E59*G6</f>
        <v>0</v>
      </c>
      <c r="H59" s="48">
        <f>E59*H6</f>
        <v>0</v>
      </c>
      <c r="I59" s="48">
        <f t="shared" si="1"/>
        <v>0</v>
      </c>
      <c r="J59" s="48">
        <f t="shared" si="2"/>
        <v>0</v>
      </c>
      <c r="K59" s="53"/>
      <c r="L59" s="48">
        <f t="shared" si="3"/>
        <v>0</v>
      </c>
      <c r="M59" s="69"/>
      <c r="N59" s="69"/>
      <c r="O59" s="52"/>
      <c r="P59" s="63"/>
      <c r="Q59" s="63"/>
      <c r="R59" s="10"/>
    </row>
    <row r="60" spans="1:18" ht="14.4" x14ac:dyDescent="0.3">
      <c r="A60" s="75"/>
      <c r="B60" s="75"/>
      <c r="C60" s="64"/>
      <c r="D60" s="65">
        <f t="shared" si="0"/>
        <v>0</v>
      </c>
      <c r="E60" s="63"/>
      <c r="F60" s="52"/>
      <c r="G60" s="48">
        <f>E60*G6</f>
        <v>0</v>
      </c>
      <c r="H60" s="48">
        <f>E60*H6</f>
        <v>0</v>
      </c>
      <c r="I60" s="48">
        <f t="shared" si="1"/>
        <v>0</v>
      </c>
      <c r="J60" s="48">
        <f t="shared" si="2"/>
        <v>0</v>
      </c>
      <c r="K60" s="53"/>
      <c r="L60" s="48">
        <f t="shared" si="3"/>
        <v>0</v>
      </c>
      <c r="M60" s="69"/>
      <c r="N60" s="69"/>
      <c r="O60" s="52"/>
      <c r="P60" s="63"/>
      <c r="Q60" s="63"/>
      <c r="R60" s="10"/>
    </row>
    <row r="61" spans="1:18" ht="14.4" x14ac:dyDescent="0.3">
      <c r="A61" s="75"/>
      <c r="B61" s="75"/>
      <c r="C61" s="64"/>
      <c r="D61" s="65">
        <f t="shared" si="0"/>
        <v>0</v>
      </c>
      <c r="E61" s="63"/>
      <c r="F61" s="52"/>
      <c r="G61" s="48">
        <f>E61*G6</f>
        <v>0</v>
      </c>
      <c r="H61" s="48">
        <f>E61*H6</f>
        <v>0</v>
      </c>
      <c r="I61" s="48">
        <f t="shared" si="1"/>
        <v>0</v>
      </c>
      <c r="J61" s="48">
        <f t="shared" si="2"/>
        <v>0</v>
      </c>
      <c r="K61" s="53"/>
      <c r="L61" s="48">
        <f t="shared" si="3"/>
        <v>0</v>
      </c>
      <c r="M61" s="69"/>
      <c r="N61" s="69"/>
      <c r="O61" s="52"/>
      <c r="P61" s="63"/>
      <c r="Q61" s="63"/>
      <c r="R61" s="10"/>
    </row>
    <row r="62" spans="1:18" ht="14.4" x14ac:dyDescent="0.3">
      <c r="A62" s="78"/>
      <c r="B62" s="77"/>
      <c r="C62" s="64"/>
      <c r="D62" s="65">
        <f t="shared" si="0"/>
        <v>0</v>
      </c>
      <c r="E62" s="63"/>
      <c r="F62" s="52"/>
      <c r="G62" s="48">
        <f>E62*G6</f>
        <v>0</v>
      </c>
      <c r="H62" s="48">
        <f>E62*H6</f>
        <v>0</v>
      </c>
      <c r="I62" s="48">
        <f t="shared" si="1"/>
        <v>0</v>
      </c>
      <c r="J62" s="48">
        <f t="shared" si="2"/>
        <v>0</v>
      </c>
      <c r="K62" s="53"/>
      <c r="L62" s="48">
        <f t="shared" si="3"/>
        <v>0</v>
      </c>
      <c r="M62" s="69"/>
      <c r="N62" s="69"/>
      <c r="O62" s="52"/>
      <c r="P62" s="63"/>
      <c r="Q62" s="63"/>
      <c r="R62" s="10"/>
    </row>
    <row r="63" spans="1:18" ht="14.4" x14ac:dyDescent="0.3">
      <c r="A63" s="78"/>
      <c r="B63" s="78"/>
      <c r="C63" s="64"/>
      <c r="D63" s="65">
        <f t="shared" si="0"/>
        <v>0</v>
      </c>
      <c r="E63" s="63"/>
      <c r="F63" s="52"/>
      <c r="G63" s="48">
        <f>E63*G6</f>
        <v>0</v>
      </c>
      <c r="H63" s="48">
        <f>E63*H6</f>
        <v>0</v>
      </c>
      <c r="I63" s="48">
        <f t="shared" si="1"/>
        <v>0</v>
      </c>
      <c r="J63" s="48">
        <f t="shared" si="2"/>
        <v>0</v>
      </c>
      <c r="K63" s="53"/>
      <c r="L63" s="48">
        <f t="shared" si="3"/>
        <v>0</v>
      </c>
      <c r="M63" s="69"/>
      <c r="N63" s="69"/>
      <c r="O63" s="52"/>
      <c r="P63" s="63"/>
      <c r="Q63" s="63"/>
      <c r="R63" s="10"/>
    </row>
    <row r="64" spans="1:18" ht="15" thickBot="1" x14ac:dyDescent="0.35">
      <c r="A64" s="78"/>
      <c r="B64" s="78"/>
      <c r="C64" s="64"/>
      <c r="D64" s="65">
        <f t="shared" si="0"/>
        <v>0</v>
      </c>
      <c r="E64" s="63"/>
      <c r="F64" s="54"/>
      <c r="G64" s="48">
        <f>E64*G6</f>
        <v>0</v>
      </c>
      <c r="H64" s="48">
        <f>E64*H6</f>
        <v>0</v>
      </c>
      <c r="I64" s="48">
        <f t="shared" si="1"/>
        <v>0</v>
      </c>
      <c r="J64" s="48">
        <f t="shared" si="2"/>
        <v>0</v>
      </c>
      <c r="K64" s="55"/>
      <c r="L64" s="48">
        <f t="shared" si="3"/>
        <v>0</v>
      </c>
      <c r="M64" s="70"/>
      <c r="N64" s="70"/>
      <c r="O64" s="54"/>
      <c r="P64" s="71"/>
      <c r="Q64" s="71"/>
      <c r="R64" s="10"/>
    </row>
    <row r="65" spans="1:18" ht="21" thickBot="1" x14ac:dyDescent="0.35">
      <c r="A65" s="18" t="s">
        <v>15</v>
      </c>
      <c r="B65" s="19"/>
      <c r="C65" s="33"/>
      <c r="D65" s="43">
        <f>SUM(D7:D64)</f>
        <v>285</v>
      </c>
      <c r="E65" s="45">
        <f>SUM(E7:E64)</f>
        <v>120</v>
      </c>
      <c r="F65" s="15"/>
      <c r="G65" s="86">
        <f>SUM(G7:G64)</f>
        <v>30</v>
      </c>
      <c r="H65" s="87">
        <f t="shared" ref="H65:Q65" si="4">SUM(H7:H64)</f>
        <v>12</v>
      </c>
      <c r="I65" s="88">
        <f t="shared" si="4"/>
        <v>66</v>
      </c>
      <c r="J65" s="16">
        <f t="shared" si="4"/>
        <v>108</v>
      </c>
      <c r="K65" s="15"/>
      <c r="L65" s="89">
        <f>SUM(L7:L64)</f>
        <v>165</v>
      </c>
      <c r="M65" s="87">
        <f t="shared" si="4"/>
        <v>0</v>
      </c>
      <c r="N65" s="87">
        <f t="shared" si="4"/>
        <v>12</v>
      </c>
      <c r="O65" s="15"/>
      <c r="P65" s="14">
        <f t="shared" si="4"/>
        <v>21</v>
      </c>
      <c r="Q65" s="14">
        <f t="shared" si="4"/>
        <v>3</v>
      </c>
      <c r="R65" s="17"/>
    </row>
  </sheetData>
  <sheetProtection selectLockedCells="1"/>
  <mergeCells count="1">
    <mergeCell ref="N3:Q3"/>
  </mergeCells>
  <phoneticPr fontId="12" type="noConversion"/>
  <pageMargins left="0.7" right="0.7" top="0.78740157499999996" bottom="0.78740157499999996" header="0.3" footer="0.3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Augsburg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Kunze</dc:creator>
  <cp:lastModifiedBy>Otmar Krumpholz</cp:lastModifiedBy>
  <cp:lastPrinted>2022-03-21T07:16:37Z</cp:lastPrinted>
  <dcterms:created xsi:type="dcterms:W3CDTF">2010-12-03T16:38:13Z</dcterms:created>
  <dcterms:modified xsi:type="dcterms:W3CDTF">2024-10-14T06:26:14Z</dcterms:modified>
</cp:coreProperties>
</file>